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99 Tracker" sheetId="1" state="visible" r:id="rId1"/>
  </sheets>
  <definedNames>
    <definedName name="_xlnm._FilterDatabase" localSheetId="0" hidden="1">'1099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  <col width="15" customWidth="1" min="3" max="3"/>
    <col width="15" customWidth="1" min="4" max="4"/>
    <col width="17" customWidth="1" min="5" max="5"/>
    <col width="29" customWidth="1" min="6" max="6"/>
    <col width="42" customWidth="1" min="7" max="7"/>
    <col width="42" customWidth="1" min="8" max="8"/>
    <col width="15" customWidth="1" min="9" max="9"/>
  </cols>
  <sheetData>
    <row r="1" ht="24" customHeight="1">
      <c r="A1" s="1" t="inlineStr">
        <is>
          <t>Contractor Name</t>
        </is>
      </c>
      <c r="B1" s="1" t="inlineStr">
        <is>
          <t>Service Provided</t>
        </is>
      </c>
      <c r="C1" s="1" t="inlineStr">
        <is>
          <t>W-9 on File?</t>
        </is>
      </c>
      <c r="D1" s="1" t="inlineStr">
        <is>
          <t>Payment Date</t>
        </is>
      </c>
      <c r="E1" s="1" t="inlineStr">
        <is>
          <t>Payment Amount</t>
        </is>
      </c>
      <c r="F1" s="1" t="inlineStr">
        <is>
          <t>YTD Total Paid</t>
        </is>
      </c>
      <c r="G1" s="1" t="inlineStr">
        <is>
          <t>Approaching $600 Threshold?</t>
        </is>
      </c>
      <c r="H1" s="1" t="inlineStr">
        <is>
          <t>1099 Required?</t>
        </is>
      </c>
      <c r="I1" s="1" t="inlineStr">
        <is>
          <t>Notes</t>
        </is>
      </c>
    </row>
    <row r="2">
      <c r="A2" s="2" t="inlineStr">
        <is>
          <t>Example: Alex Rivera</t>
        </is>
      </c>
      <c r="B2" s="2" t="inlineStr">
        <is>
          <t>Web design</t>
        </is>
      </c>
      <c r="C2" s="2" t="inlineStr">
        <is>
          <t>Yes</t>
        </is>
      </c>
      <c r="D2" s="2" t="inlineStr">
        <is>
          <t>2026-03-15</t>
        </is>
      </c>
      <c r="E2" s="3" t="n">
        <v>500</v>
      </c>
      <c r="F2" s="3" t="n">
        <v>500</v>
      </c>
      <c r="G2" s="2" t="inlineStr">
        <is>
          <t>No</t>
        </is>
      </c>
      <c r="H2" s="2" t="inlineStr">
        <is>
          <t>No - under $600</t>
        </is>
      </c>
      <c r="I2" s="2" t="inlineStr">
        <is>
          <t>Invoice #102</t>
        </is>
      </c>
    </row>
    <row r="3">
      <c r="A3" s="4" t="n"/>
      <c r="B3" s="4" t="n"/>
      <c r="C3" s="4" t="n"/>
      <c r="D3" s="4" t="n"/>
      <c r="E3" s="5" t="n"/>
      <c r="F3" s="6">
        <f>SUMIF($A$2:A3,A3,$E$2:E3)</f>
        <v/>
      </c>
      <c r="G3" s="7">
        <f>IF(AND(F3&gt;=500,F3&lt;600),"Approaching","")</f>
        <v/>
      </c>
      <c r="H3" s="7">
        <f>IF(F3&gt;=600,"Yes - 1099 required","No")</f>
        <v/>
      </c>
      <c r="I3" s="4" t="n"/>
    </row>
    <row r="4">
      <c r="A4" s="4" t="n"/>
      <c r="B4" s="4" t="n"/>
      <c r="C4" s="4" t="n"/>
      <c r="D4" s="4" t="n"/>
      <c r="E4" s="5" t="n"/>
      <c r="F4" s="6">
        <f>SUMIF($A$2:A4,A4,$E$2:E4)</f>
        <v/>
      </c>
      <c r="G4" s="7">
        <f>IF(AND(F4&gt;=500,F4&lt;600),"Approaching","")</f>
        <v/>
      </c>
      <c r="H4" s="7">
        <f>IF(F4&gt;=600,"Yes - 1099 required","No")</f>
        <v/>
      </c>
      <c r="I4" s="4" t="n"/>
    </row>
    <row r="5">
      <c r="A5" s="4" t="n"/>
      <c r="B5" s="4" t="n"/>
      <c r="C5" s="4" t="n"/>
      <c r="D5" s="4" t="n"/>
      <c r="E5" s="5" t="n"/>
      <c r="F5" s="6">
        <f>SUMIF($A$2:A5,A5,$E$2:E5)</f>
        <v/>
      </c>
      <c r="G5" s="7">
        <f>IF(AND(F5&gt;=500,F5&lt;600),"Approaching","")</f>
        <v/>
      </c>
      <c r="H5" s="7">
        <f>IF(F5&gt;=600,"Yes - 1099 required","No")</f>
        <v/>
      </c>
      <c r="I5" s="4" t="n"/>
    </row>
    <row r="6">
      <c r="A6" s="4" t="n"/>
      <c r="B6" s="4" t="n"/>
      <c r="C6" s="4" t="n"/>
      <c r="D6" s="4" t="n"/>
      <c r="E6" s="5" t="n"/>
      <c r="F6" s="6">
        <f>SUMIF($A$2:A6,A6,$E$2:E6)</f>
        <v/>
      </c>
      <c r="G6" s="7">
        <f>IF(AND(F6&gt;=500,F6&lt;600),"Approaching","")</f>
        <v/>
      </c>
      <c r="H6" s="7">
        <f>IF(F6&gt;=600,"Yes - 1099 required","No")</f>
        <v/>
      </c>
      <c r="I6" s="4" t="n"/>
    </row>
    <row r="7">
      <c r="A7" s="4" t="n"/>
      <c r="B7" s="4" t="n"/>
      <c r="C7" s="4" t="n"/>
      <c r="D7" s="4" t="n"/>
      <c r="E7" s="5" t="n"/>
      <c r="F7" s="6">
        <f>SUMIF($A$2:A7,A7,$E$2:E7)</f>
        <v/>
      </c>
      <c r="G7" s="7">
        <f>IF(AND(F7&gt;=500,F7&lt;600),"Approaching","")</f>
        <v/>
      </c>
      <c r="H7" s="7">
        <f>IF(F7&gt;=600,"Yes - 1099 required","No")</f>
        <v/>
      </c>
      <c r="I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2026-08-03T06:22:13Z</dcterms:created>
  <dcterms:modified xsi:type="dcterms:W3CDTF">2026-08-03T06:22:13Z</dcterms:modified>
</cp:coreProperties>
</file>